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478"/>
  </bookViews>
  <sheets>
    <sheet name="siedziby i ..." sheetId="1" r:id="rId1"/>
  </sheets>
  <definedNames>
    <definedName name="_xlnm.Print_Area" localSheetId="0">'siedziby i ...'!$A$1:$AH$23</definedName>
    <definedName name="_xlnm.Print_Titles" localSheetId="0">'siedziby i ...'!$A:$B,'siedziby i ...'!$4:$4</definedName>
  </definedNames>
  <calcPr calcId="125725"/>
</workbook>
</file>

<file path=xl/calcChain.xml><?xml version="1.0" encoding="utf-8"?>
<calcChain xmlns="http://schemas.openxmlformats.org/spreadsheetml/2006/main">
  <c r="F22" i="1"/>
  <c r="G22"/>
  <c r="F23" l="1"/>
</calcChain>
</file>

<file path=xl/comments1.xml><?xml version="1.0" encoding="utf-8"?>
<comments xmlns="http://schemas.openxmlformats.org/spreadsheetml/2006/main">
  <authors>
    <author xml:space="preserve"> </author>
    <author>Joanna Kuzmicka</author>
  </authors>
  <commentList>
    <comment ref="E13" authorId="0">
      <text>
        <r>
          <rPr>
            <sz val="11"/>
            <color indexed="8"/>
            <rFont val="Czcionka tekstu podstawowego"/>
            <family val="2"/>
            <charset val="238"/>
          </rPr>
          <t xml:space="preserve">Ze strychem </t>
        </r>
      </text>
    </comment>
    <comment ref="K13" authorId="0">
      <text>
        <r>
          <rPr>
            <sz val="8"/>
            <color indexed="8"/>
            <rFont val="Czcionka tekstu podstawowego"/>
            <family val="2"/>
            <charset val="238"/>
          </rPr>
          <t xml:space="preserve">Front 4 - w tym piwnica i strych ; 
oficyna 3 – w tym piwnica </t>
        </r>
      </text>
    </comment>
    <comment ref="G17" authorId="1">
      <text>
        <r>
          <rPr>
            <b/>
            <sz val="9"/>
            <color indexed="81"/>
            <rFont val="Tahoma"/>
            <family val="2"/>
            <charset val="238"/>
          </rPr>
          <t>zmiana wartości zgodnie z ewidencją środków trwałych od 2022 - ZE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8" authorId="1">
      <text>
        <r>
          <rPr>
            <b/>
            <sz val="9"/>
            <color indexed="81"/>
            <rFont val="Tahoma"/>
            <family val="2"/>
            <charset val="238"/>
          </rPr>
          <t>zmiana wartości zgodnie z ewidencją środków trwałych od 2022 - ZE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<sst xmlns="http://schemas.openxmlformats.org/spreadsheetml/2006/main" count="264" uniqueCount="107">
  <si>
    <t>L.p.</t>
  </si>
  <si>
    <t>ilość budynków</t>
  </si>
  <si>
    <t>RAZEM:</t>
  </si>
  <si>
    <t>Jagiellońska 61 bud. użytkowy</t>
  </si>
  <si>
    <t>139,55</t>
  </si>
  <si>
    <t>43,32</t>
  </si>
  <si>
    <t>432,74</t>
  </si>
  <si>
    <t>13,33</t>
  </si>
  <si>
    <t>Techników  5                                            (pawilon handlowo-usługowy)</t>
  </si>
  <si>
    <t>Toruńska  36                                                      (budynek biurowy)</t>
  </si>
  <si>
    <t>Toruńska 36                                                    (garaż murowany)</t>
  </si>
  <si>
    <t>Broniewskiego 10                                        (budynek biurowo-magazynowy)</t>
  </si>
  <si>
    <t>Broniewskiego 10                                    (budynek gospodarczy)</t>
  </si>
  <si>
    <t>Broniewskiego 10                                             (garaże murowane - 4 szt.)</t>
  </si>
  <si>
    <t>Gdańska 9                                                       (budynek biurowy DM i ZE)</t>
  </si>
  <si>
    <t>Gdańska 9                                                   (budynek biurowy ROM-3)</t>
  </si>
  <si>
    <t>Modrzewiowa 23                                          bud. biurowy</t>
  </si>
  <si>
    <t>Modrzewiowa 23                                       archiwum</t>
  </si>
  <si>
    <t>Modrzewiowa 23                              portiernia</t>
  </si>
  <si>
    <t>Paderewskiego 15                                                 bud. biurowo/magaz.</t>
  </si>
  <si>
    <t>Modrzewiowa 23                                              wiata II</t>
  </si>
  <si>
    <t>85-631</t>
  </si>
  <si>
    <t>85-075</t>
  </si>
  <si>
    <t>85-027</t>
  </si>
  <si>
    <t>85-801</t>
  </si>
  <si>
    <t>Adres nieruchomości</t>
  </si>
  <si>
    <t>Kod  pocztowy</t>
  </si>
  <si>
    <t>Liczba                  LM</t>
  </si>
  <si>
    <t>Liczba                  LU</t>
  </si>
  <si>
    <t>Rok budowy</t>
  </si>
  <si>
    <t>Liczba kondygnacji z uwzg. strychów</t>
  </si>
  <si>
    <t>Rodzaj materiału budowlanego ściany/stropy.                           Opis konstrukcji budynku</t>
  </si>
  <si>
    <t>Rodzaj materiału budowlanego więźba dachowa</t>
  </si>
  <si>
    <t>Rodzaj materiału budowlanego pokrycie dachu</t>
  </si>
  <si>
    <t>Windy                                  (T/N)                                      - ilość lub dodatkowo wartość</t>
  </si>
  <si>
    <t>Ogrzewanie budynku - KPEC                          T/N</t>
  </si>
  <si>
    <t>Instalacja gazowa                                  T/N</t>
  </si>
  <si>
    <t xml:space="preserve">Węże                     (T/N)                                   Liczba           [szt] </t>
  </si>
  <si>
    <t>Inne zabezpieczenia ppoż</t>
  </si>
  <si>
    <t>Garaże podziemne T/N</t>
  </si>
  <si>
    <t>Piwnica. Budynek podpiwniczony                              T/N</t>
  </si>
  <si>
    <t>Kotłownia własna                            (T/N)</t>
  </si>
  <si>
    <t xml:space="preserve">Teren ogrodzony                                     (T/N) </t>
  </si>
  <si>
    <t>Data aktualnego protokołu z okresowego pięcioletniego przeglądu stanu technicznego obiektu</t>
  </si>
  <si>
    <t>Ochrona odgromowa                                     T/N                                       data wykonania badań</t>
  </si>
  <si>
    <t>Data wykonania badań rezestencji izolacji przewodów elektrycznych</t>
  </si>
  <si>
    <t>Data wykonania badań skuteczności ochrony przeciwpożarowej</t>
  </si>
  <si>
    <t>lata</t>
  </si>
  <si>
    <t>przedmiot</t>
  </si>
  <si>
    <t xml:space="preserve">wartość </t>
  </si>
  <si>
    <t>Inne</t>
  </si>
  <si>
    <t>murowane</t>
  </si>
  <si>
    <t>stropodach żelbetowy</t>
  </si>
  <si>
    <t>papa</t>
  </si>
  <si>
    <t>N</t>
  </si>
  <si>
    <t>T</t>
  </si>
  <si>
    <t>CO</t>
  </si>
  <si>
    <t>Gaśnice</t>
  </si>
  <si>
    <t>2014</t>
  </si>
  <si>
    <t>COWŁ</t>
  </si>
  <si>
    <t>T (do kotłowni)</t>
  </si>
  <si>
    <t>2015-18</t>
  </si>
  <si>
    <t>elewacja, oświetlenie wewnętrzne</t>
  </si>
  <si>
    <t>ściany murowane z cegły pełnej ceramicznej stropy żelbetowe</t>
  </si>
  <si>
    <t>stropy żelbetowe</t>
  </si>
  <si>
    <t xml:space="preserve">drewniana </t>
  </si>
  <si>
    <t xml:space="preserve">papa </t>
  </si>
  <si>
    <t>murowany, strop drewniany</t>
  </si>
  <si>
    <t xml:space="preserve"> Fr.3; ofic. 2</t>
  </si>
  <si>
    <t xml:space="preserve">murowany, strop drewniany, strop nad piwnicą ceramiczny </t>
  </si>
  <si>
    <t>fundamenty z betonu, kamienia i cegły, ściany murowane z cegły pełnej, stropy m. kondygn.drewniane, strop nad piwnicą łukowy-ceramiczny</t>
  </si>
  <si>
    <t>Remonty kapitalne (T/N)                                                                                               data remontu**</t>
  </si>
  <si>
    <t>murowane/drewniane</t>
  </si>
  <si>
    <t>drewniana</t>
  </si>
  <si>
    <t xml:space="preserve">N </t>
  </si>
  <si>
    <t>murowane/żelbetowy</t>
  </si>
  <si>
    <t>stropodach</t>
  </si>
  <si>
    <t>papa/termozgrzewalna</t>
  </si>
  <si>
    <t>kontener</t>
  </si>
  <si>
    <t>murowane/ zelbet</t>
  </si>
  <si>
    <t>murowane/zelbetowe</t>
  </si>
  <si>
    <t>żelbetowa</t>
  </si>
  <si>
    <t>biura</t>
  </si>
  <si>
    <t>Śniadeckich 1 (fr i of)</t>
  </si>
  <si>
    <t>Instalacja hydrantów wewnętrznych                                                T/N                                                                   data badania wydajności</t>
  </si>
  <si>
    <t>Instalacja hydrantów zewnętrznych                                                                    T/N                                                                    data badania wydajności</t>
  </si>
  <si>
    <t>remont elewacji</t>
  </si>
  <si>
    <t>2014.02.07</t>
  </si>
  <si>
    <t xml:space="preserve">elewacja,co,stolarka  </t>
  </si>
  <si>
    <t>Wartość budynku zgodnie z generalną umową ubezpieczenia</t>
  </si>
  <si>
    <t>Wartość                       księgowa                                    brutto</t>
  </si>
  <si>
    <r>
      <t xml:space="preserve">Instalacja grzewcza:                 </t>
    </r>
    <r>
      <rPr>
        <b/>
        <sz val="8"/>
        <color theme="0"/>
        <rFont val="Arial"/>
        <family val="2"/>
        <charset val="1"/>
      </rPr>
      <t xml:space="preserve"> piec-P,                                               centralne ogrzewanie-CO, centralne ogrz. własne - COWŁ</t>
    </r>
  </si>
  <si>
    <t xml:space="preserve">SIEDZIBY  I  DZIAŁALNOŚĆ  ADM </t>
  </si>
  <si>
    <t>Modrzewiowa 23                                                    wiata murowana - garaż</t>
  </si>
  <si>
    <t>Modrzewiowa 23                                          wiata I (przebudowana)</t>
  </si>
  <si>
    <t>powierzchnia użytkowa                                                                   m2</t>
  </si>
  <si>
    <t>04.2020</t>
  </si>
  <si>
    <t>2013                             2013                              2013                                      2015                           2015                               2015                                       2017                          2017                      2017                      2017
-2016
-2019
- 2019
- 2019
- 2019</t>
  </si>
  <si>
    <t>wykonanie wentylacji                                                                        wymiana opraw oświetleniowych                                        wymiana stolarki drzwiowej                                                  malowanie pomieszczeń biurowych       modernizacja systemu alarmowego                             wymiana drzwi                                                                          dokumentacja projektowa -brama          okratowanie okien                                                                  wymiana bramy wjazdowej                                               roboty budowlane w wc
- montaż instalacji klimatyzacyjnej piętro
- montaż instalacji klimatyzacyjnej parter
- remont pom. Biurowych
- dok. Projektowa wymiany nawierzchni
- wymiana nawierzchni</t>
  </si>
  <si>
    <t xml:space="preserve">3710          9771     7011           40124     2854           5800     2460          2000          23000     14760
- 26285,00
- 49556,70
- 11013,72 
- 7821,10 
- 86961,00 </t>
  </si>
  <si>
    <t>docieplenie dachu, remont pomieszczeń</t>
  </si>
  <si>
    <t>remont klatki schodowej</t>
  </si>
  <si>
    <t>Front: 2011, 2013;                                             
Oficyna: 2018, 2022</t>
  </si>
  <si>
    <t>Front: remont pokrycia dach., remont inst.elektr., wymiana stolarki okiennej  (154.439 zł);                                                    
Oficyna: roboty ogólnobudowlane (47.723 zł), 2022- wymiana kotła atmosferycznego (5 904,00 zł)</t>
  </si>
  <si>
    <t>Stan na dzień 01.01.2023r.</t>
  </si>
  <si>
    <t>05.2020</t>
  </si>
  <si>
    <t>po biurach                                          13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</si>
</sst>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.00\ [$zł-415];[Red]\-#,##0.00\ [$zł-415]"/>
    <numFmt numFmtId="165" formatCode="#"/>
    <numFmt numFmtId="166" formatCode="00\-000"/>
    <numFmt numFmtId="167" formatCode="#,##0.00\ &quot;zł&quot;"/>
    <numFmt numFmtId="168" formatCode="#,##0.00&quot; zł&quot;"/>
    <numFmt numFmtId="170" formatCode="d/mm/yyyy"/>
    <numFmt numFmtId="171" formatCode="#,##0.00;\-#,##0.00"/>
    <numFmt numFmtId="172" formatCode="#,##0;\-#,##0"/>
  </numFmts>
  <fonts count="31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theme="0"/>
      <name val="Arial"/>
      <family val="2"/>
      <charset val="1"/>
    </font>
    <font>
      <b/>
      <sz val="9"/>
      <color theme="0"/>
      <name val="Arial"/>
      <family val="2"/>
      <charset val="1"/>
    </font>
    <font>
      <b/>
      <sz val="8"/>
      <color theme="0"/>
      <name val="Arial"/>
      <family val="2"/>
      <charset val="1"/>
    </font>
    <font>
      <b/>
      <sz val="10"/>
      <color theme="0"/>
      <name val="Arial"/>
      <family val="2"/>
      <charset val="238"/>
    </font>
    <font>
      <b/>
      <sz val="1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008000"/>
        <bgColor rgb="FFFFFFCC"/>
      </patternFill>
    </fill>
    <fill>
      <patternFill patternType="solid">
        <fgColor rgb="FF008000"/>
        <bgColor rgb="FFD2D02B"/>
      </patternFill>
    </fill>
    <fill>
      <patternFill patternType="solid">
        <fgColor rgb="FFCCFF99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43" fontId="1" fillId="0" borderId="0" applyFill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23" borderId="9" applyNumberFormat="0" applyAlignment="0" applyProtection="0"/>
    <xf numFmtId="0" fontId="17" fillId="3" borderId="0" applyNumberFormat="0" applyBorder="0" applyAlignment="0" applyProtection="0"/>
  </cellStyleXfs>
  <cellXfs count="110">
    <xf numFmtId="0" fontId="0" fillId="0" borderId="0" xfId="0"/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Fill="1" applyBorder="1" applyAlignment="1" applyProtection="1">
      <alignment horizontal="left" vertical="center" wrapText="1"/>
    </xf>
    <xf numFmtId="166" fontId="1" fillId="0" borderId="14" xfId="0" applyNumberFormat="1" applyFont="1" applyFill="1" applyBorder="1" applyAlignment="1">
      <alignment horizontal="left" vertical="center" wrapText="1"/>
    </xf>
    <xf numFmtId="166" fontId="1" fillId="0" borderId="14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168" fontId="1" fillId="0" borderId="14" xfId="0" applyNumberFormat="1" applyFont="1" applyFill="1" applyBorder="1" applyAlignment="1">
      <alignment horizontal="right" vertical="center"/>
    </xf>
    <xf numFmtId="0" fontId="1" fillId="3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4" fontId="1" fillId="0" borderId="14" xfId="28" applyNumberFormat="1" applyFont="1" applyFill="1" applyBorder="1" applyAlignment="1" applyProtection="1">
      <alignment horizontal="center" vertical="center"/>
    </xf>
    <xf numFmtId="168" fontId="1" fillId="30" borderId="14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0" fontId="1" fillId="0" borderId="14" xfId="28" applyNumberFormat="1" applyFont="1" applyFill="1" applyBorder="1" applyAlignment="1" applyProtection="1">
      <alignment horizontal="center" vertical="center" wrapText="1"/>
    </xf>
    <xf numFmtId="168" fontId="1" fillId="0" borderId="14" xfId="0" applyNumberFormat="1" applyFont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4" borderId="15" xfId="0" applyFont="1" applyFill="1" applyBorder="1" applyAlignment="1">
      <alignment horizontal="center" vertical="center" wrapText="1"/>
    </xf>
    <xf numFmtId="49" fontId="19" fillId="26" borderId="15" xfId="0" applyNumberFormat="1" applyFont="1" applyFill="1" applyBorder="1" applyAlignment="1" applyProtection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5" xfId="0" applyNumberFormat="1" applyFont="1" applyFill="1" applyBorder="1" applyAlignment="1">
      <alignment horizontal="center" vertical="center" wrapText="1"/>
    </xf>
    <xf numFmtId="3" fontId="24" fillId="29" borderId="15" xfId="0" applyNumberFormat="1" applyFont="1" applyFill="1" applyBorder="1" applyAlignment="1" applyProtection="1">
      <alignment horizontal="center" vertical="center" wrapText="1"/>
    </xf>
    <xf numFmtId="3" fontId="25" fillId="29" borderId="15" xfId="0" applyNumberFormat="1" applyFont="1" applyFill="1" applyBorder="1" applyAlignment="1" applyProtection="1">
      <alignment horizontal="center" vertical="center" wrapText="1"/>
    </xf>
    <xf numFmtId="4" fontId="25" fillId="29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0" fillId="25" borderId="15" xfId="0" applyNumberFormat="1" applyFont="1" applyFill="1" applyBorder="1" applyAlignment="1">
      <alignment horizontal="center" vertical="center"/>
    </xf>
    <xf numFmtId="165" fontId="20" fillId="25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6" fontId="1" fillId="0" borderId="15" xfId="0" applyNumberFormat="1" applyFont="1" applyFill="1" applyBorder="1" applyAlignment="1">
      <alignment horizontal="left" vertical="center" wrapText="1"/>
    </xf>
    <xf numFmtId="166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168" fontId="1" fillId="0" borderId="15" xfId="0" applyNumberFormat="1" applyFont="1" applyFill="1" applyBorder="1" applyAlignment="1">
      <alignment horizontal="right" vertical="center"/>
    </xf>
    <xf numFmtId="166" fontId="1" fillId="0" borderId="15" xfId="0" applyNumberFormat="1" applyFont="1" applyBorder="1" applyAlignment="1">
      <alignment horizontal="left" vertical="center" wrapText="1"/>
    </xf>
    <xf numFmtId="166" fontId="1" fillId="30" borderId="15" xfId="0" applyNumberFormat="1" applyFont="1" applyFill="1" applyBorder="1" applyAlignment="1">
      <alignment horizontal="left" vertical="center" wrapText="1"/>
    </xf>
    <xf numFmtId="168" fontId="1" fillId="30" borderId="15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vertical="center"/>
    </xf>
    <xf numFmtId="4" fontId="1" fillId="0" borderId="0" xfId="0" applyNumberFormat="1" applyFont="1" applyFill="1" applyAlignment="1">
      <alignment horizontal="center" vertical="center"/>
    </xf>
    <xf numFmtId="167" fontId="19" fillId="31" borderId="15" xfId="0" applyNumberFormat="1" applyFont="1" applyFill="1" applyBorder="1" applyAlignment="1">
      <alignment horizontal="right" vertical="center"/>
    </xf>
    <xf numFmtId="164" fontId="19" fillId="31" borderId="15" xfId="0" applyNumberFormat="1" applyFont="1" applyFill="1" applyBorder="1" applyAlignment="1">
      <alignment horizontal="right" vertical="center"/>
    </xf>
    <xf numFmtId="3" fontId="19" fillId="31" borderId="15" xfId="0" applyNumberFormat="1" applyFont="1" applyFill="1" applyBorder="1" applyAlignment="1">
      <alignment horizontal="center" vertical="center"/>
    </xf>
    <xf numFmtId="3" fontId="21" fillId="31" borderId="12" xfId="0" applyNumberFormat="1" applyFont="1" applyFill="1" applyBorder="1" applyAlignment="1">
      <alignment horizontal="center" vertical="center" wrapText="1"/>
    </xf>
    <xf numFmtId="4" fontId="21" fillId="31" borderId="12" xfId="0" applyNumberFormat="1" applyFont="1" applyFill="1" applyBorder="1" applyAlignment="1">
      <alignment horizontal="center" vertical="center" wrapText="1"/>
    </xf>
    <xf numFmtId="0" fontId="21" fillId="31" borderId="12" xfId="0" applyFont="1" applyFill="1" applyBorder="1" applyAlignment="1">
      <alignment horizontal="center" vertical="center" wrapText="1"/>
    </xf>
    <xf numFmtId="0" fontId="21" fillId="31" borderId="12" xfId="0" applyFont="1" applyFill="1" applyBorder="1" applyAlignment="1">
      <alignment vertical="center" wrapText="1"/>
    </xf>
    <xf numFmtId="0" fontId="21" fillId="31" borderId="17" xfId="0" applyFont="1" applyFill="1" applyBorder="1" applyAlignment="1">
      <alignment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left" vertical="center" wrapText="1"/>
    </xf>
    <xf numFmtId="4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3" fontId="1" fillId="20" borderId="19" xfId="0" applyNumberFormat="1" applyFont="1" applyFill="1" applyBorder="1" applyAlignment="1">
      <alignment horizontal="center" vertical="center" wrapText="1"/>
    </xf>
    <xf numFmtId="3" fontId="1" fillId="20" borderId="19" xfId="0" applyNumberFormat="1" applyFont="1" applyFill="1" applyBorder="1" applyAlignment="1">
      <alignment horizontal="left" vertical="center" wrapText="1"/>
    </xf>
    <xf numFmtId="4" fontId="1" fillId="20" borderId="19" xfId="0" applyNumberFormat="1" applyFont="1" applyFill="1" applyBorder="1" applyAlignment="1">
      <alignment horizontal="left" vertical="center" wrapText="1"/>
    </xf>
    <xf numFmtId="4" fontId="21" fillId="20" borderId="19" xfId="0" applyNumberFormat="1" applyFont="1" applyFill="1" applyBorder="1" applyAlignment="1">
      <alignment horizontal="center" vertical="center" wrapText="1"/>
    </xf>
    <xf numFmtId="3" fontId="21" fillId="20" borderId="19" xfId="0" applyNumberFormat="1" applyFont="1" applyFill="1" applyBorder="1" applyAlignment="1">
      <alignment horizontal="center" vertical="center" wrapText="1"/>
    </xf>
    <xf numFmtId="0" fontId="21" fillId="20" borderId="19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vertical="center" wrapText="1"/>
    </xf>
    <xf numFmtId="170" fontId="21" fillId="0" borderId="19" xfId="0" applyNumberFormat="1" applyFont="1" applyBorder="1" applyAlignment="1">
      <alignment horizontal="center" vertical="center" wrapText="1"/>
    </xf>
    <xf numFmtId="4" fontId="1" fillId="27" borderId="19" xfId="28" applyNumberFormat="1" applyFont="1" applyFill="1" applyBorder="1" applyAlignment="1" applyProtection="1">
      <alignment horizontal="center" vertical="center"/>
    </xf>
    <xf numFmtId="4" fontId="1" fillId="0" borderId="19" xfId="28" applyNumberFormat="1" applyFont="1" applyFill="1" applyBorder="1" applyAlignment="1" applyProtection="1">
      <alignment horizontal="center" vertical="center"/>
    </xf>
    <xf numFmtId="3" fontId="1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left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170" fontId="21" fillId="0" borderId="19" xfId="0" applyNumberFormat="1" applyFont="1" applyFill="1" applyBorder="1" applyAlignment="1">
      <alignment horizontal="center" vertical="center" wrapText="1"/>
    </xf>
    <xf numFmtId="170" fontId="1" fillId="0" borderId="19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left" vertical="center" wrapText="1"/>
    </xf>
    <xf numFmtId="170" fontId="1" fillId="0" borderId="19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27" borderId="19" xfId="0" applyNumberFormat="1" applyFont="1" applyFill="1" applyBorder="1" applyAlignment="1">
      <alignment horizontal="left" vertical="center" wrapText="1"/>
    </xf>
    <xf numFmtId="165" fontId="21" fillId="0" borderId="19" xfId="0" applyNumberFormat="1" applyFont="1" applyBorder="1" applyAlignment="1">
      <alignment horizontal="center" vertical="center" wrapText="1"/>
    </xf>
    <xf numFmtId="170" fontId="21" fillId="27" borderId="19" xfId="0" applyNumberFormat="1" applyFont="1" applyFill="1" applyBorder="1" applyAlignment="1">
      <alignment horizontal="center" vertical="center" wrapText="1"/>
    </xf>
    <xf numFmtId="170" fontId="1" fillId="0" borderId="19" xfId="0" applyNumberFormat="1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3" fontId="1" fillId="0" borderId="19" xfId="0" applyNumberFormat="1" applyFont="1" applyBorder="1" applyAlignment="1">
      <alignment vertical="center" wrapText="1"/>
    </xf>
    <xf numFmtId="165" fontId="1" fillId="0" borderId="19" xfId="0" applyNumberFormat="1" applyFont="1" applyBorder="1" applyAlignment="1">
      <alignment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left" vertical="center" wrapText="1"/>
    </xf>
    <xf numFmtId="165" fontId="1" fillId="0" borderId="19" xfId="0" applyNumberFormat="1" applyFont="1" applyFill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171" fontId="1" fillId="0" borderId="19" xfId="0" applyNumberFormat="1" applyFont="1" applyBorder="1" applyAlignment="1">
      <alignment vertical="center" wrapText="1"/>
    </xf>
    <xf numFmtId="0" fontId="1" fillId="20" borderId="19" xfId="0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65" fontId="21" fillId="0" borderId="19" xfId="0" applyNumberFormat="1" applyFont="1" applyFill="1" applyBorder="1" applyAlignment="1">
      <alignment horizontal="center" vertical="center" wrapText="1"/>
    </xf>
    <xf numFmtId="172" fontId="1" fillId="0" borderId="19" xfId="0" applyNumberFormat="1" applyFont="1" applyFill="1" applyBorder="1" applyAlignment="1">
      <alignment vertical="center" wrapText="1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19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7" fillId="28" borderId="11" xfId="38" applyFont="1" applyFill="1" applyBorder="1" applyAlignment="1" applyProtection="1">
      <alignment horizontal="center" vertical="center" wrapText="1"/>
    </xf>
    <xf numFmtId="0" fontId="27" fillId="28" borderId="10" xfId="38" applyFont="1" applyFill="1" applyBorder="1" applyAlignment="1" applyProtection="1">
      <alignment horizontal="center" vertical="center" wrapText="1"/>
    </xf>
    <xf numFmtId="0" fontId="27" fillId="28" borderId="13" xfId="38" applyFont="1" applyFill="1" applyBorder="1" applyAlignment="1" applyProtection="1">
      <alignment horizontal="center" vertical="center" wrapText="1"/>
    </xf>
    <xf numFmtId="0" fontId="19" fillId="31" borderId="16" xfId="0" applyFont="1" applyFill="1" applyBorder="1" applyAlignment="1">
      <alignment horizontal="center" vertical="center"/>
    </xf>
    <xf numFmtId="0" fontId="19" fillId="31" borderId="12" xfId="0" applyFont="1" applyFill="1" applyBorder="1" applyAlignment="1">
      <alignment horizontal="center" vertical="center"/>
    </xf>
    <xf numFmtId="164" fontId="19" fillId="31" borderId="16" xfId="0" applyNumberFormat="1" applyFont="1" applyFill="1" applyBorder="1" applyAlignment="1">
      <alignment horizontal="center" vertical="center"/>
    </xf>
    <xf numFmtId="164" fontId="19" fillId="31" borderId="17" xfId="0" applyNumberFormat="1" applyFont="1" applyFill="1" applyBorder="1" applyAlignment="1">
      <alignment horizontal="center" vertical="center"/>
    </xf>
    <xf numFmtId="3" fontId="21" fillId="0" borderId="15" xfId="0" applyNumberFormat="1" applyFont="1" applyBorder="1" applyAlignment="1" applyProtection="1">
      <alignment horizontal="center" vertical="center" wrapText="1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28" builtinId="3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9" defaultPivotStyle="PivotStyleLight16"/>
  <colors>
    <mruColors>
      <color rgb="FFCCFF99"/>
      <color rgb="FFFFCCFF"/>
      <color rgb="FF00FF00"/>
      <color rgb="FF9900CC"/>
      <color rgb="FFFF00FF"/>
      <color rgb="FFFFFFCC"/>
      <color rgb="FF66CCFF"/>
      <color rgb="FF0000FF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0"/>
          <a:ext cx="3981450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D23"/>
  <sheetViews>
    <sheetView tabSelected="1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7" sqref="B17"/>
    </sheetView>
  </sheetViews>
  <sheetFormatPr defaultRowHeight="12.75"/>
  <cols>
    <col min="1" max="1" width="4.875" style="5" customWidth="1"/>
    <col min="2" max="2" width="28.875" style="5" customWidth="1"/>
    <col min="3" max="3" width="9.125" style="5" customWidth="1"/>
    <col min="4" max="4" width="9.375" style="5" customWidth="1"/>
    <col min="5" max="5" width="12.25" style="26" customWidth="1"/>
    <col min="6" max="6" width="14.375" style="5" customWidth="1"/>
    <col min="7" max="7" width="12.625" style="5" customWidth="1"/>
    <col min="8" max="9" width="7.25" style="48" customWidth="1"/>
    <col min="10" max="10" width="11.25" style="26" customWidth="1"/>
    <col min="11" max="11" width="9.875" style="26" customWidth="1"/>
    <col min="12" max="12" width="21.125" style="26" customWidth="1"/>
    <col min="13" max="13" width="13.875" style="26" customWidth="1"/>
    <col min="14" max="14" width="13.75" style="26" customWidth="1"/>
    <col min="15" max="15" width="7.625" style="26" customWidth="1"/>
    <col min="16" max="16" width="9.875" style="26" customWidth="1"/>
    <col min="17" max="17" width="14.375" style="26" customWidth="1"/>
    <col min="18" max="18" width="11.75" style="26" customWidth="1"/>
    <col min="19" max="20" width="11.375" style="26" customWidth="1"/>
    <col min="21" max="21" width="9.25" style="26" customWidth="1"/>
    <col min="22" max="22" width="16.25" style="26" customWidth="1"/>
    <col min="23" max="23" width="14.75" style="26" customWidth="1"/>
    <col min="24" max="24" width="11.625" style="26" customWidth="1"/>
    <col min="25" max="25" width="8.25" style="26" customWidth="1"/>
    <col min="26" max="26" width="8.5" style="26" customWidth="1"/>
    <col min="27" max="29" width="11" style="26" customWidth="1"/>
    <col min="30" max="30" width="14.125" style="26" customWidth="1"/>
    <col min="31" max="31" width="9" style="5" customWidth="1"/>
    <col min="32" max="32" width="34" style="5" customWidth="1"/>
    <col min="33" max="33" width="9" style="5" customWidth="1"/>
    <col min="34" max="34" width="20.25" style="5" customWidth="1"/>
    <col min="35" max="16384" width="9" style="5"/>
  </cols>
  <sheetData>
    <row r="1" spans="1:238" s="4" customFormat="1" ht="18">
      <c r="A1" s="101" t="s">
        <v>92</v>
      </c>
      <c r="B1" s="101"/>
      <c r="C1" s="101"/>
      <c r="D1" s="101"/>
      <c r="E1" s="101"/>
      <c r="F1" s="101"/>
      <c r="G1" s="101"/>
      <c r="H1" s="24"/>
      <c r="I1" s="24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38" ht="36" customHeight="1">
      <c r="B2" s="9" t="s">
        <v>104</v>
      </c>
      <c r="F2" s="26"/>
      <c r="H2" s="6"/>
      <c r="I2" s="6"/>
      <c r="J2" s="6"/>
      <c r="K2" s="6"/>
      <c r="L2" s="8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02" t="s">
        <v>71</v>
      </c>
      <c r="AF2" s="103"/>
      <c r="AG2" s="104"/>
      <c r="AH2" s="3"/>
    </row>
    <row r="3" spans="1:238" s="35" customFormat="1" ht="112.5" customHeight="1">
      <c r="A3" s="27" t="s">
        <v>0</v>
      </c>
      <c r="B3" s="28" t="s">
        <v>25</v>
      </c>
      <c r="C3" s="28" t="s">
        <v>26</v>
      </c>
      <c r="D3" s="29" t="s">
        <v>1</v>
      </c>
      <c r="E3" s="30" t="s">
        <v>95</v>
      </c>
      <c r="F3" s="30" t="s">
        <v>89</v>
      </c>
      <c r="G3" s="30" t="s">
        <v>90</v>
      </c>
      <c r="H3" s="31" t="s">
        <v>27</v>
      </c>
      <c r="I3" s="31" t="s">
        <v>28</v>
      </c>
      <c r="J3" s="31" t="s">
        <v>29</v>
      </c>
      <c r="K3" s="32" t="s">
        <v>30</v>
      </c>
      <c r="L3" s="33" t="s">
        <v>31</v>
      </c>
      <c r="M3" s="33" t="s">
        <v>32</v>
      </c>
      <c r="N3" s="33" t="s">
        <v>33</v>
      </c>
      <c r="O3" s="33" t="s">
        <v>34</v>
      </c>
      <c r="P3" s="33" t="s">
        <v>35</v>
      </c>
      <c r="Q3" s="33" t="s">
        <v>91</v>
      </c>
      <c r="R3" s="33" t="s">
        <v>36</v>
      </c>
      <c r="S3" s="33" t="s">
        <v>84</v>
      </c>
      <c r="T3" s="33" t="s">
        <v>85</v>
      </c>
      <c r="U3" s="33" t="s">
        <v>37</v>
      </c>
      <c r="V3" s="33" t="s">
        <v>38</v>
      </c>
      <c r="W3" s="33" t="s">
        <v>39</v>
      </c>
      <c r="X3" s="33" t="s">
        <v>40</v>
      </c>
      <c r="Y3" s="33" t="s">
        <v>41</v>
      </c>
      <c r="Z3" s="33" t="s">
        <v>42</v>
      </c>
      <c r="AA3" s="33" t="s">
        <v>43</v>
      </c>
      <c r="AB3" s="33" t="s">
        <v>44</v>
      </c>
      <c r="AC3" s="33" t="s">
        <v>45</v>
      </c>
      <c r="AD3" s="33" t="s">
        <v>46</v>
      </c>
      <c r="AE3" s="33" t="s">
        <v>47</v>
      </c>
      <c r="AF3" s="33" t="s">
        <v>48</v>
      </c>
      <c r="AG3" s="33" t="s">
        <v>49</v>
      </c>
      <c r="AH3" s="33" t="s">
        <v>50</v>
      </c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</row>
    <row r="4" spans="1:238" s="2" customFormat="1" ht="12" customHeight="1">
      <c r="A4" s="36">
        <v>1</v>
      </c>
      <c r="B4" s="37">
        <v>2</v>
      </c>
      <c r="C4" s="36">
        <v>3</v>
      </c>
      <c r="D4" s="37">
        <v>4</v>
      </c>
      <c r="E4" s="36">
        <v>5</v>
      </c>
      <c r="F4" s="37">
        <v>6</v>
      </c>
      <c r="G4" s="36">
        <v>7</v>
      </c>
      <c r="H4" s="37">
        <v>8</v>
      </c>
      <c r="I4" s="36">
        <v>9</v>
      </c>
      <c r="J4" s="37">
        <v>10</v>
      </c>
      <c r="K4" s="36">
        <v>11</v>
      </c>
      <c r="L4" s="37">
        <v>12</v>
      </c>
      <c r="M4" s="36">
        <v>13</v>
      </c>
      <c r="N4" s="37">
        <v>14</v>
      </c>
      <c r="O4" s="36">
        <v>15</v>
      </c>
      <c r="P4" s="37">
        <v>16</v>
      </c>
      <c r="Q4" s="36">
        <v>17</v>
      </c>
      <c r="R4" s="37">
        <v>18</v>
      </c>
      <c r="S4" s="36">
        <v>19</v>
      </c>
      <c r="T4" s="37">
        <v>20</v>
      </c>
      <c r="U4" s="36">
        <v>21</v>
      </c>
      <c r="V4" s="37">
        <v>22</v>
      </c>
      <c r="W4" s="36">
        <v>23</v>
      </c>
      <c r="X4" s="37">
        <v>24</v>
      </c>
      <c r="Y4" s="36">
        <v>25</v>
      </c>
      <c r="Z4" s="37">
        <v>26</v>
      </c>
      <c r="AA4" s="36">
        <v>27</v>
      </c>
      <c r="AB4" s="37">
        <v>28</v>
      </c>
      <c r="AC4" s="36">
        <v>29</v>
      </c>
      <c r="AD4" s="37">
        <v>30</v>
      </c>
      <c r="AE4" s="36">
        <v>31</v>
      </c>
      <c r="AF4" s="37">
        <v>32</v>
      </c>
      <c r="AG4" s="36">
        <v>33</v>
      </c>
      <c r="AH4" s="37">
        <v>34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30" customHeight="1">
      <c r="A5" s="38">
        <v>1</v>
      </c>
      <c r="B5" s="10" t="s">
        <v>8</v>
      </c>
      <c r="C5" s="11" t="s">
        <v>24</v>
      </c>
      <c r="D5" s="12">
        <v>1</v>
      </c>
      <c r="E5" s="13">
        <v>770.32</v>
      </c>
      <c r="F5" s="14"/>
      <c r="G5" s="14">
        <v>963566.04</v>
      </c>
      <c r="H5" s="72"/>
      <c r="I5" s="72">
        <v>1</v>
      </c>
      <c r="J5" s="72">
        <v>1963</v>
      </c>
      <c r="K5" s="72">
        <v>3</v>
      </c>
      <c r="L5" s="73" t="s">
        <v>51</v>
      </c>
      <c r="M5" s="73" t="s">
        <v>52</v>
      </c>
      <c r="N5" s="73" t="s">
        <v>53</v>
      </c>
      <c r="O5" s="74" t="s">
        <v>54</v>
      </c>
      <c r="P5" s="74" t="s">
        <v>55</v>
      </c>
      <c r="Q5" s="74" t="s">
        <v>56</v>
      </c>
      <c r="R5" s="74" t="s">
        <v>54</v>
      </c>
      <c r="S5" s="74" t="s">
        <v>55</v>
      </c>
      <c r="T5" s="74" t="s">
        <v>54</v>
      </c>
      <c r="U5" s="81">
        <v>2</v>
      </c>
      <c r="V5" s="74" t="s">
        <v>57</v>
      </c>
      <c r="W5" s="74" t="s">
        <v>54</v>
      </c>
      <c r="X5" s="74" t="s">
        <v>54</v>
      </c>
      <c r="Y5" s="75" t="s">
        <v>54</v>
      </c>
      <c r="Z5" s="75" t="s">
        <v>54</v>
      </c>
      <c r="AA5" s="75" t="s">
        <v>96</v>
      </c>
      <c r="AB5" s="75" t="s">
        <v>55</v>
      </c>
      <c r="AC5" s="75" t="s">
        <v>58</v>
      </c>
      <c r="AD5" s="75" t="s">
        <v>58</v>
      </c>
      <c r="AE5" s="80"/>
      <c r="AF5" s="80"/>
      <c r="AG5" s="80"/>
      <c r="AH5" s="80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pans="1:238" ht="30" customHeight="1">
      <c r="A6" s="109">
        <v>2</v>
      </c>
      <c r="B6" s="10" t="s">
        <v>9</v>
      </c>
      <c r="C6" s="11" t="s">
        <v>24</v>
      </c>
      <c r="D6" s="12">
        <v>1</v>
      </c>
      <c r="E6" s="13">
        <v>697.4</v>
      </c>
      <c r="F6" s="14"/>
      <c r="G6" s="14">
        <v>811504.36</v>
      </c>
      <c r="H6" s="72"/>
      <c r="I6" s="72" t="s">
        <v>82</v>
      </c>
      <c r="J6" s="72">
        <v>1990</v>
      </c>
      <c r="K6" s="72">
        <v>2</v>
      </c>
      <c r="L6" s="73" t="s">
        <v>51</v>
      </c>
      <c r="M6" s="73" t="s">
        <v>52</v>
      </c>
      <c r="N6" s="73" t="s">
        <v>53</v>
      </c>
      <c r="O6" s="74" t="s">
        <v>54</v>
      </c>
      <c r="P6" s="74" t="s">
        <v>54</v>
      </c>
      <c r="Q6" s="74" t="s">
        <v>59</v>
      </c>
      <c r="R6" s="74" t="s">
        <v>60</v>
      </c>
      <c r="S6" s="74" t="s">
        <v>55</v>
      </c>
      <c r="T6" s="74" t="s">
        <v>54</v>
      </c>
      <c r="U6" s="81">
        <v>2</v>
      </c>
      <c r="V6" s="74" t="s">
        <v>57</v>
      </c>
      <c r="W6" s="74" t="s">
        <v>54</v>
      </c>
      <c r="X6" s="74" t="s">
        <v>54</v>
      </c>
      <c r="Y6" s="75" t="s">
        <v>55</v>
      </c>
      <c r="Z6" s="75" t="s">
        <v>55</v>
      </c>
      <c r="AA6" s="75" t="s">
        <v>96</v>
      </c>
      <c r="AB6" s="75" t="s">
        <v>55</v>
      </c>
      <c r="AC6" s="75">
        <v>2014</v>
      </c>
      <c r="AD6" s="75">
        <v>2014</v>
      </c>
      <c r="AE6" s="82" t="s">
        <v>61</v>
      </c>
      <c r="AF6" s="80" t="s">
        <v>62</v>
      </c>
      <c r="AG6" s="80"/>
      <c r="AH6" s="80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spans="1:238" ht="30" customHeight="1">
      <c r="A7" s="109">
        <v>3</v>
      </c>
      <c r="B7" s="10" t="s">
        <v>10</v>
      </c>
      <c r="C7" s="11" t="s">
        <v>24</v>
      </c>
      <c r="D7" s="12">
        <v>1</v>
      </c>
      <c r="E7" s="13">
        <v>30</v>
      </c>
      <c r="F7" s="14">
        <v>15000</v>
      </c>
      <c r="G7" s="14"/>
      <c r="H7" s="62"/>
      <c r="I7" s="62"/>
      <c r="J7" s="62"/>
      <c r="K7" s="62"/>
      <c r="L7" s="63"/>
      <c r="M7" s="63"/>
      <c r="N7" s="64"/>
      <c r="O7" s="65"/>
      <c r="P7" s="65"/>
      <c r="Q7" s="65"/>
      <c r="R7" s="65"/>
      <c r="S7" s="65"/>
      <c r="T7" s="65"/>
      <c r="U7" s="66"/>
      <c r="V7" s="65"/>
      <c r="W7" s="65"/>
      <c r="X7" s="65"/>
      <c r="Y7" s="67"/>
      <c r="Z7" s="67"/>
      <c r="AA7" s="67"/>
      <c r="AB7" s="67"/>
      <c r="AC7" s="67"/>
      <c r="AD7" s="67"/>
      <c r="AE7" s="68"/>
      <c r="AF7" s="68"/>
      <c r="AG7" s="68"/>
      <c r="AH7" s="68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</row>
    <row r="8" spans="1:238" ht="30" customHeight="1">
      <c r="A8" s="109">
        <v>4</v>
      </c>
      <c r="B8" s="15" t="s">
        <v>11</v>
      </c>
      <c r="C8" s="11">
        <v>85316</v>
      </c>
      <c r="D8" s="16">
        <v>1</v>
      </c>
      <c r="E8" s="17">
        <v>1227.8</v>
      </c>
      <c r="F8" s="18">
        <v>1227800</v>
      </c>
      <c r="G8" s="18"/>
      <c r="H8" s="72"/>
      <c r="I8" s="72" t="s">
        <v>106</v>
      </c>
      <c r="J8" s="72">
        <v>1970</v>
      </c>
      <c r="K8" s="72">
        <v>1</v>
      </c>
      <c r="L8" s="73" t="s">
        <v>63</v>
      </c>
      <c r="M8" s="73" t="s">
        <v>64</v>
      </c>
      <c r="N8" s="73" t="s">
        <v>53</v>
      </c>
      <c r="O8" s="74" t="s">
        <v>54</v>
      </c>
      <c r="P8" s="74" t="s">
        <v>54</v>
      </c>
      <c r="Q8" s="74" t="s">
        <v>59</v>
      </c>
      <c r="R8" s="74" t="s">
        <v>55</v>
      </c>
      <c r="S8" s="74" t="s">
        <v>54</v>
      </c>
      <c r="T8" s="74" t="s">
        <v>54</v>
      </c>
      <c r="U8" s="74" t="s">
        <v>54</v>
      </c>
      <c r="V8" s="74" t="s">
        <v>57</v>
      </c>
      <c r="W8" s="74" t="s">
        <v>54</v>
      </c>
      <c r="X8" s="74" t="s">
        <v>55</v>
      </c>
      <c r="Y8" s="75" t="s">
        <v>55</v>
      </c>
      <c r="Z8" s="75" t="s">
        <v>55</v>
      </c>
      <c r="AA8" s="76">
        <v>44008</v>
      </c>
      <c r="AB8" s="75" t="s">
        <v>54</v>
      </c>
      <c r="AC8" s="76">
        <v>43481</v>
      </c>
      <c r="AD8" s="76"/>
      <c r="AE8" s="77" t="s">
        <v>97</v>
      </c>
      <c r="AF8" s="78" t="s">
        <v>98</v>
      </c>
      <c r="AG8" s="79" t="s">
        <v>99</v>
      </c>
      <c r="AH8" s="80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</row>
    <row r="9" spans="1:238" ht="30" customHeight="1">
      <c r="A9" s="109">
        <v>5</v>
      </c>
      <c r="B9" s="15" t="s">
        <v>13</v>
      </c>
      <c r="C9" s="11">
        <v>85316</v>
      </c>
      <c r="D9" s="19">
        <v>4</v>
      </c>
      <c r="E9" s="17">
        <v>62.48</v>
      </c>
      <c r="F9" s="18">
        <v>31240</v>
      </c>
      <c r="G9" s="18"/>
      <c r="H9" s="62"/>
      <c r="I9" s="62"/>
      <c r="J9" s="62"/>
      <c r="K9" s="62"/>
      <c r="L9" s="63"/>
      <c r="M9" s="63"/>
      <c r="N9" s="64"/>
      <c r="O9" s="65"/>
      <c r="P9" s="65"/>
      <c r="Q9" s="65"/>
      <c r="R9" s="65"/>
      <c r="S9" s="65"/>
      <c r="T9" s="65"/>
      <c r="U9" s="66"/>
      <c r="V9" s="65"/>
      <c r="W9" s="65"/>
      <c r="X9" s="65"/>
      <c r="Y9" s="67"/>
      <c r="Z9" s="67"/>
      <c r="AA9" s="67"/>
      <c r="AB9" s="67"/>
      <c r="AC9" s="67"/>
      <c r="AD9" s="67"/>
      <c r="AE9" s="68"/>
      <c r="AF9" s="68"/>
      <c r="AG9" s="68"/>
      <c r="AH9" s="68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</row>
    <row r="10" spans="1:238" ht="30" customHeight="1">
      <c r="A10" s="109">
        <v>6</v>
      </c>
      <c r="B10" s="15" t="s">
        <v>12</v>
      </c>
      <c r="C10" s="11">
        <v>85316</v>
      </c>
      <c r="D10" s="16">
        <v>4</v>
      </c>
      <c r="E10" s="17">
        <v>33.049999999999997</v>
      </c>
      <c r="F10" s="18">
        <v>16525</v>
      </c>
      <c r="G10" s="18"/>
      <c r="H10" s="62"/>
      <c r="I10" s="62"/>
      <c r="J10" s="62"/>
      <c r="K10" s="62"/>
      <c r="L10" s="63"/>
      <c r="M10" s="63"/>
      <c r="N10" s="64"/>
      <c r="O10" s="65"/>
      <c r="P10" s="65"/>
      <c r="Q10" s="65"/>
      <c r="R10" s="65"/>
      <c r="S10" s="65"/>
      <c r="T10" s="65"/>
      <c r="U10" s="66"/>
      <c r="V10" s="65"/>
      <c r="W10" s="65"/>
      <c r="X10" s="65"/>
      <c r="Y10" s="67"/>
      <c r="Z10" s="67"/>
      <c r="AA10" s="67"/>
      <c r="AB10" s="67"/>
      <c r="AC10" s="67"/>
      <c r="AD10" s="67"/>
      <c r="AE10" s="68"/>
      <c r="AF10" s="68"/>
      <c r="AG10" s="68"/>
      <c r="AH10" s="68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</row>
    <row r="11" spans="1:238" ht="30" customHeight="1">
      <c r="A11" s="109">
        <v>7</v>
      </c>
      <c r="B11" s="20" t="s">
        <v>15</v>
      </c>
      <c r="C11" s="21">
        <v>85009</v>
      </c>
      <c r="D11" s="22">
        <v>1</v>
      </c>
      <c r="E11" s="70">
        <v>547.98</v>
      </c>
      <c r="F11" s="14">
        <v>547980</v>
      </c>
      <c r="G11" s="23"/>
      <c r="H11" s="57"/>
      <c r="I11" s="57" t="s">
        <v>82</v>
      </c>
      <c r="J11" s="57">
        <v>1900</v>
      </c>
      <c r="K11" s="57"/>
      <c r="L11" s="58" t="s">
        <v>69</v>
      </c>
      <c r="M11" s="58" t="s">
        <v>65</v>
      </c>
      <c r="N11" s="58" t="s">
        <v>66</v>
      </c>
      <c r="O11" s="59" t="s">
        <v>54</v>
      </c>
      <c r="P11" s="59" t="s">
        <v>55</v>
      </c>
      <c r="Q11" s="59" t="s">
        <v>56</v>
      </c>
      <c r="R11" s="59" t="s">
        <v>54</v>
      </c>
      <c r="S11" s="59" t="s">
        <v>54</v>
      </c>
      <c r="T11" s="59" t="s">
        <v>54</v>
      </c>
      <c r="U11" s="59" t="s">
        <v>54</v>
      </c>
      <c r="V11" s="59" t="s">
        <v>57</v>
      </c>
      <c r="W11" s="59" t="s">
        <v>54</v>
      </c>
      <c r="X11" s="59" t="s">
        <v>55</v>
      </c>
      <c r="Y11" s="59" t="s">
        <v>54</v>
      </c>
      <c r="Z11" s="60" t="s">
        <v>55</v>
      </c>
      <c r="AA11" s="69">
        <v>44006</v>
      </c>
      <c r="AB11" s="60" t="s">
        <v>54</v>
      </c>
      <c r="AC11" s="69">
        <v>43585</v>
      </c>
      <c r="AD11" s="60"/>
      <c r="AE11" s="61">
        <v>2019</v>
      </c>
      <c r="AF11" s="61" t="s">
        <v>100</v>
      </c>
      <c r="AG11" s="61">
        <v>251130</v>
      </c>
      <c r="AH11" s="61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</row>
    <row r="12" spans="1:238" ht="30" customHeight="1">
      <c r="A12" s="109">
        <v>8</v>
      </c>
      <c r="B12" s="20" t="s">
        <v>14</v>
      </c>
      <c r="C12" s="21">
        <v>85009</v>
      </c>
      <c r="D12" s="22">
        <v>1</v>
      </c>
      <c r="E12" s="71">
        <v>381.54</v>
      </c>
      <c r="F12" s="14">
        <v>381540</v>
      </c>
      <c r="G12" s="23"/>
      <c r="H12" s="57"/>
      <c r="I12" s="57" t="s">
        <v>82</v>
      </c>
      <c r="J12" s="57">
        <v>1900</v>
      </c>
      <c r="K12" s="57">
        <v>3</v>
      </c>
      <c r="L12" s="58" t="s">
        <v>67</v>
      </c>
      <c r="M12" s="58" t="s">
        <v>65</v>
      </c>
      <c r="N12" s="58" t="s">
        <v>66</v>
      </c>
      <c r="O12" s="59" t="s">
        <v>54</v>
      </c>
      <c r="P12" s="59" t="s">
        <v>55</v>
      </c>
      <c r="Q12" s="59" t="s">
        <v>56</v>
      </c>
      <c r="R12" s="59" t="s">
        <v>54</v>
      </c>
      <c r="S12" s="59" t="s">
        <v>54</v>
      </c>
      <c r="T12" s="59" t="s">
        <v>54</v>
      </c>
      <c r="U12" s="59" t="s">
        <v>54</v>
      </c>
      <c r="V12" s="59" t="s">
        <v>57</v>
      </c>
      <c r="W12" s="59" t="s">
        <v>54</v>
      </c>
      <c r="X12" s="59" t="s">
        <v>54</v>
      </c>
      <c r="Y12" s="59" t="s">
        <v>54</v>
      </c>
      <c r="Z12" s="60" t="s">
        <v>55</v>
      </c>
      <c r="AA12" s="69">
        <v>44006</v>
      </c>
      <c r="AB12" s="60" t="s">
        <v>54</v>
      </c>
      <c r="AC12" s="69">
        <v>43585</v>
      </c>
      <c r="AD12" s="60"/>
      <c r="AE12" s="61">
        <v>2019</v>
      </c>
      <c r="AF12" s="61" t="s">
        <v>101</v>
      </c>
      <c r="AG12" s="61">
        <v>78788</v>
      </c>
      <c r="AH12" s="61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</row>
    <row r="13" spans="1:238" ht="30" customHeight="1">
      <c r="A13" s="109">
        <v>9</v>
      </c>
      <c r="B13" s="20" t="s">
        <v>83</v>
      </c>
      <c r="C13" s="21">
        <v>85011</v>
      </c>
      <c r="D13" s="22">
        <v>2</v>
      </c>
      <c r="E13" s="71">
        <v>1081.8900000000001</v>
      </c>
      <c r="F13" s="14"/>
      <c r="G13" s="14">
        <v>3575000</v>
      </c>
      <c r="H13" s="57"/>
      <c r="I13" s="57" t="s">
        <v>82</v>
      </c>
      <c r="J13" s="57">
        <v>1860</v>
      </c>
      <c r="K13" s="57" t="s">
        <v>68</v>
      </c>
      <c r="L13" s="58" t="s">
        <v>70</v>
      </c>
      <c r="M13" s="58" t="s">
        <v>65</v>
      </c>
      <c r="N13" s="83" t="s">
        <v>66</v>
      </c>
      <c r="O13" s="59" t="s">
        <v>54</v>
      </c>
      <c r="P13" s="59" t="s">
        <v>54</v>
      </c>
      <c r="Q13" s="84" t="s">
        <v>59</v>
      </c>
      <c r="R13" s="59" t="s">
        <v>55</v>
      </c>
      <c r="S13" s="59" t="s">
        <v>54</v>
      </c>
      <c r="T13" s="59" t="s">
        <v>54</v>
      </c>
      <c r="U13" s="59" t="s">
        <v>54</v>
      </c>
      <c r="V13" s="59" t="s">
        <v>57</v>
      </c>
      <c r="W13" s="59" t="s">
        <v>54</v>
      </c>
      <c r="X13" s="59" t="s">
        <v>55</v>
      </c>
      <c r="Y13" s="60" t="s">
        <v>55</v>
      </c>
      <c r="Z13" s="60" t="s">
        <v>55</v>
      </c>
      <c r="AA13" s="69">
        <v>44006</v>
      </c>
      <c r="AB13" s="60" t="s">
        <v>54</v>
      </c>
      <c r="AC13" s="85">
        <v>43741</v>
      </c>
      <c r="AD13" s="60"/>
      <c r="AE13" s="86" t="s">
        <v>102</v>
      </c>
      <c r="AF13" s="87" t="s">
        <v>103</v>
      </c>
      <c r="AG13" s="88">
        <v>208066</v>
      </c>
      <c r="AH13" s="61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</row>
    <row r="14" spans="1:238" ht="30" customHeight="1">
      <c r="A14" s="109">
        <v>10</v>
      </c>
      <c r="B14" s="39" t="s">
        <v>16</v>
      </c>
      <c r="C14" s="40" t="s">
        <v>21</v>
      </c>
      <c r="D14" s="41">
        <v>1</v>
      </c>
      <c r="E14" s="42">
        <v>419</v>
      </c>
      <c r="F14" s="43"/>
      <c r="G14" s="43">
        <v>632416.36</v>
      </c>
      <c r="H14" s="89"/>
      <c r="I14" s="57" t="s">
        <v>82</v>
      </c>
      <c r="J14" s="90">
        <v>1970</v>
      </c>
      <c r="K14" s="90">
        <v>2</v>
      </c>
      <c r="L14" s="91" t="s">
        <v>75</v>
      </c>
      <c r="M14" s="91" t="s">
        <v>76</v>
      </c>
      <c r="N14" s="91" t="s">
        <v>77</v>
      </c>
      <c r="O14" s="84" t="s">
        <v>54</v>
      </c>
      <c r="P14" s="84" t="s">
        <v>55</v>
      </c>
      <c r="Q14" s="84"/>
      <c r="R14" s="84" t="s">
        <v>54</v>
      </c>
      <c r="S14" s="84" t="s">
        <v>74</v>
      </c>
      <c r="T14" s="84" t="s">
        <v>54</v>
      </c>
      <c r="U14" s="84" t="s">
        <v>54</v>
      </c>
      <c r="V14" s="59" t="s">
        <v>57</v>
      </c>
      <c r="W14" s="84" t="s">
        <v>54</v>
      </c>
      <c r="X14" s="84" t="s">
        <v>55</v>
      </c>
      <c r="Y14" s="84" t="s">
        <v>54</v>
      </c>
      <c r="Z14" s="84" t="s">
        <v>55</v>
      </c>
      <c r="AA14" s="75" t="s">
        <v>105</v>
      </c>
      <c r="AB14" s="97" t="s">
        <v>55</v>
      </c>
      <c r="AC14" s="97">
        <v>2019</v>
      </c>
      <c r="AD14" s="84"/>
      <c r="AE14" s="90">
        <v>2014</v>
      </c>
      <c r="AF14" s="92"/>
      <c r="AG14" s="93">
        <v>499000</v>
      </c>
      <c r="AH14" s="61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</row>
    <row r="15" spans="1:238" ht="30" customHeight="1">
      <c r="A15" s="109">
        <v>11</v>
      </c>
      <c r="B15" s="44" t="s">
        <v>18</v>
      </c>
      <c r="C15" s="40" t="s">
        <v>21</v>
      </c>
      <c r="D15" s="41">
        <v>1</v>
      </c>
      <c r="E15" s="42" t="s">
        <v>7</v>
      </c>
      <c r="F15" s="14">
        <v>13330</v>
      </c>
      <c r="G15" s="43"/>
      <c r="H15" s="89"/>
      <c r="I15" s="57" t="s">
        <v>82</v>
      </c>
      <c r="J15" s="90">
        <v>1970</v>
      </c>
      <c r="K15" s="90">
        <v>1</v>
      </c>
      <c r="L15" s="91" t="s">
        <v>78</v>
      </c>
      <c r="M15" s="91"/>
      <c r="N15" s="91" t="s">
        <v>53</v>
      </c>
      <c r="O15" s="84" t="s">
        <v>54</v>
      </c>
      <c r="P15" s="84" t="s">
        <v>54</v>
      </c>
      <c r="Q15" s="84"/>
      <c r="R15" s="84" t="s">
        <v>54</v>
      </c>
      <c r="S15" s="84" t="s">
        <v>54</v>
      </c>
      <c r="T15" s="84" t="s">
        <v>54</v>
      </c>
      <c r="U15" s="84" t="s">
        <v>54</v>
      </c>
      <c r="V15" s="59"/>
      <c r="W15" s="84" t="s">
        <v>54</v>
      </c>
      <c r="X15" s="84" t="s">
        <v>55</v>
      </c>
      <c r="Y15" s="84" t="s">
        <v>54</v>
      </c>
      <c r="Z15" s="84" t="s">
        <v>55</v>
      </c>
      <c r="AA15" s="69"/>
      <c r="AB15" s="84" t="s">
        <v>54</v>
      </c>
      <c r="AC15" s="69"/>
      <c r="AD15" s="69"/>
      <c r="AE15" s="90"/>
      <c r="AF15" s="89"/>
      <c r="AG15" s="94"/>
      <c r="AH15" s="61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</row>
    <row r="16" spans="1:238" ht="30" customHeight="1">
      <c r="A16" s="109">
        <v>12</v>
      </c>
      <c r="B16" s="39" t="s">
        <v>17</v>
      </c>
      <c r="C16" s="40" t="s">
        <v>21</v>
      </c>
      <c r="D16" s="41">
        <v>1</v>
      </c>
      <c r="E16" s="42" t="s">
        <v>4</v>
      </c>
      <c r="F16" s="14">
        <v>194323.35</v>
      </c>
      <c r="G16" s="43"/>
      <c r="H16" s="89"/>
      <c r="I16" s="57" t="s">
        <v>82</v>
      </c>
      <c r="J16" s="90">
        <v>1970</v>
      </c>
      <c r="K16" s="90">
        <v>1</v>
      </c>
      <c r="L16" s="91" t="s">
        <v>79</v>
      </c>
      <c r="M16" s="91" t="s">
        <v>76</v>
      </c>
      <c r="N16" s="91" t="s">
        <v>53</v>
      </c>
      <c r="O16" s="84" t="s">
        <v>54</v>
      </c>
      <c r="P16" s="84" t="s">
        <v>54</v>
      </c>
      <c r="Q16" s="84"/>
      <c r="R16" s="84" t="s">
        <v>54</v>
      </c>
      <c r="S16" s="84" t="s">
        <v>54</v>
      </c>
      <c r="T16" s="84" t="s">
        <v>54</v>
      </c>
      <c r="U16" s="84" t="s">
        <v>54</v>
      </c>
      <c r="V16" s="59"/>
      <c r="W16" s="84" t="s">
        <v>54</v>
      </c>
      <c r="X16" s="84" t="s">
        <v>54</v>
      </c>
      <c r="Y16" s="84" t="s">
        <v>54</v>
      </c>
      <c r="Z16" s="84" t="s">
        <v>55</v>
      </c>
      <c r="AA16" s="69"/>
      <c r="AB16" s="84" t="s">
        <v>54</v>
      </c>
      <c r="AC16" s="69"/>
      <c r="AD16" s="69"/>
      <c r="AE16" s="90"/>
      <c r="AF16" s="89"/>
      <c r="AG16" s="94"/>
      <c r="AH16" s="61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</row>
    <row r="17" spans="1:238" ht="30" customHeight="1">
      <c r="A17" s="109">
        <v>13</v>
      </c>
      <c r="B17" s="44" t="s">
        <v>93</v>
      </c>
      <c r="C17" s="40" t="s">
        <v>21</v>
      </c>
      <c r="D17" s="41">
        <v>1</v>
      </c>
      <c r="E17" s="42"/>
      <c r="F17" s="43"/>
      <c r="G17" s="43">
        <v>94512.77</v>
      </c>
      <c r="H17" s="62"/>
      <c r="I17" s="62"/>
      <c r="J17" s="62"/>
      <c r="K17" s="62"/>
      <c r="L17" s="63"/>
      <c r="M17" s="63"/>
      <c r="N17" s="64"/>
      <c r="O17" s="65"/>
      <c r="P17" s="65"/>
      <c r="Q17" s="65"/>
      <c r="R17" s="65"/>
      <c r="S17" s="65"/>
      <c r="T17" s="65"/>
      <c r="U17" s="66"/>
      <c r="V17" s="65"/>
      <c r="W17" s="65"/>
      <c r="X17" s="65"/>
      <c r="Y17" s="67"/>
      <c r="Z17" s="67"/>
      <c r="AA17" s="67"/>
      <c r="AB17" s="67"/>
      <c r="AC17" s="67"/>
      <c r="AD17" s="67"/>
      <c r="AE17" s="95"/>
      <c r="AF17" s="68"/>
      <c r="AG17" s="68"/>
      <c r="AH17" s="68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</row>
    <row r="18" spans="1:238" ht="30" customHeight="1">
      <c r="A18" s="109">
        <v>14</v>
      </c>
      <c r="B18" s="44" t="s">
        <v>94</v>
      </c>
      <c r="C18" s="40" t="s">
        <v>21</v>
      </c>
      <c r="D18" s="41">
        <v>1</v>
      </c>
      <c r="E18" s="42" t="s">
        <v>5</v>
      </c>
      <c r="F18" s="43"/>
      <c r="G18" s="43">
        <v>80576.850000000006</v>
      </c>
      <c r="H18" s="62"/>
      <c r="I18" s="62"/>
      <c r="J18" s="62"/>
      <c r="K18" s="62"/>
      <c r="L18" s="63"/>
      <c r="M18" s="63"/>
      <c r="N18" s="64"/>
      <c r="O18" s="65"/>
      <c r="P18" s="65"/>
      <c r="Q18" s="65"/>
      <c r="R18" s="65"/>
      <c r="S18" s="65"/>
      <c r="T18" s="65"/>
      <c r="U18" s="66"/>
      <c r="V18" s="65"/>
      <c r="W18" s="65"/>
      <c r="X18" s="65"/>
      <c r="Y18" s="67"/>
      <c r="Z18" s="67"/>
      <c r="AA18" s="67"/>
      <c r="AB18" s="67"/>
      <c r="AC18" s="67"/>
      <c r="AD18" s="67"/>
      <c r="AE18" s="95"/>
      <c r="AF18" s="68"/>
      <c r="AG18" s="68"/>
      <c r="AH18" s="68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</row>
    <row r="19" spans="1:238" ht="30" customHeight="1">
      <c r="A19" s="109">
        <v>15</v>
      </c>
      <c r="B19" s="44" t="s">
        <v>20</v>
      </c>
      <c r="C19" s="40" t="s">
        <v>21</v>
      </c>
      <c r="D19" s="41">
        <v>1</v>
      </c>
      <c r="E19" s="42">
        <v>42.34</v>
      </c>
      <c r="F19" s="43"/>
      <c r="G19" s="43">
        <v>47141.9</v>
      </c>
      <c r="H19" s="62"/>
      <c r="I19" s="62"/>
      <c r="J19" s="62"/>
      <c r="K19" s="62"/>
      <c r="L19" s="63"/>
      <c r="M19" s="63"/>
      <c r="N19" s="64"/>
      <c r="O19" s="65"/>
      <c r="P19" s="65"/>
      <c r="Q19" s="65"/>
      <c r="R19" s="65"/>
      <c r="S19" s="65"/>
      <c r="T19" s="65"/>
      <c r="U19" s="66"/>
      <c r="V19" s="65"/>
      <c r="W19" s="65"/>
      <c r="X19" s="65"/>
      <c r="Y19" s="67"/>
      <c r="Z19" s="67"/>
      <c r="AA19" s="67"/>
      <c r="AB19" s="67"/>
      <c r="AC19" s="67"/>
      <c r="AD19" s="67"/>
      <c r="AE19" s="95"/>
      <c r="AF19" s="68"/>
      <c r="AG19" s="68"/>
      <c r="AH19" s="68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</row>
    <row r="20" spans="1:238" ht="30" customHeight="1">
      <c r="A20" s="109">
        <v>16</v>
      </c>
      <c r="B20" s="44" t="s">
        <v>19</v>
      </c>
      <c r="C20" s="40" t="s">
        <v>22</v>
      </c>
      <c r="D20" s="41">
        <v>1</v>
      </c>
      <c r="E20" s="42" t="s">
        <v>6</v>
      </c>
      <c r="F20" s="43"/>
      <c r="G20" s="43">
        <v>459468.42</v>
      </c>
      <c r="H20" s="92"/>
      <c r="I20" s="57" t="s">
        <v>82</v>
      </c>
      <c r="J20" s="96">
        <v>1957</v>
      </c>
      <c r="K20" s="96">
        <v>2</v>
      </c>
      <c r="L20" s="91" t="s">
        <v>80</v>
      </c>
      <c r="M20" s="91" t="s">
        <v>81</v>
      </c>
      <c r="N20" s="91" t="s">
        <v>53</v>
      </c>
      <c r="O20" s="97" t="s">
        <v>54</v>
      </c>
      <c r="P20" s="97" t="s">
        <v>55</v>
      </c>
      <c r="Q20" s="97"/>
      <c r="R20" s="97" t="s">
        <v>54</v>
      </c>
      <c r="S20" s="97" t="s">
        <v>54</v>
      </c>
      <c r="T20" s="97" t="s">
        <v>54</v>
      </c>
      <c r="U20" s="97" t="s">
        <v>54</v>
      </c>
      <c r="V20" s="59" t="s">
        <v>57</v>
      </c>
      <c r="W20" s="97" t="s">
        <v>54</v>
      </c>
      <c r="X20" s="97" t="s">
        <v>54</v>
      </c>
      <c r="Y20" s="97" t="s">
        <v>54</v>
      </c>
      <c r="Z20" s="97" t="s">
        <v>55</v>
      </c>
      <c r="AA20" s="75" t="s">
        <v>105</v>
      </c>
      <c r="AB20" s="97" t="s">
        <v>54</v>
      </c>
      <c r="AC20" s="100">
        <v>2019</v>
      </c>
      <c r="AD20" s="76" t="s">
        <v>87</v>
      </c>
      <c r="AE20" s="96">
        <v>2013</v>
      </c>
      <c r="AF20" s="92" t="s">
        <v>86</v>
      </c>
      <c r="AG20" s="98">
        <v>243384</v>
      </c>
      <c r="AH20" s="61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</row>
    <row r="21" spans="1:238" ht="30" customHeight="1">
      <c r="A21" s="109">
        <v>17</v>
      </c>
      <c r="B21" s="45" t="s">
        <v>3</v>
      </c>
      <c r="C21" s="40" t="s">
        <v>23</v>
      </c>
      <c r="D21" s="41">
        <v>1</v>
      </c>
      <c r="E21" s="42">
        <v>624.41999999999996</v>
      </c>
      <c r="F21" s="46"/>
      <c r="G21" s="46">
        <v>2622000</v>
      </c>
      <c r="H21" s="89"/>
      <c r="I21" s="90">
        <v>1</v>
      </c>
      <c r="J21" s="90">
        <v>1942</v>
      </c>
      <c r="K21" s="90">
        <v>3</v>
      </c>
      <c r="L21" s="91" t="s">
        <v>72</v>
      </c>
      <c r="M21" s="91" t="s">
        <v>73</v>
      </c>
      <c r="N21" s="91" t="s">
        <v>53</v>
      </c>
      <c r="O21" s="84" t="s">
        <v>54</v>
      </c>
      <c r="P21" s="84" t="s">
        <v>55</v>
      </c>
      <c r="Q21" s="84"/>
      <c r="R21" s="84" t="s">
        <v>54</v>
      </c>
      <c r="S21" s="84" t="s">
        <v>54</v>
      </c>
      <c r="T21" s="84" t="s">
        <v>55</v>
      </c>
      <c r="U21" s="84" t="s">
        <v>54</v>
      </c>
      <c r="V21" s="59" t="s">
        <v>57</v>
      </c>
      <c r="W21" s="84" t="s">
        <v>54</v>
      </c>
      <c r="X21" s="84" t="s">
        <v>54</v>
      </c>
      <c r="Y21" s="84" t="s">
        <v>54</v>
      </c>
      <c r="Z21" s="84" t="s">
        <v>55</v>
      </c>
      <c r="AA21" s="75" t="s">
        <v>105</v>
      </c>
      <c r="AB21" s="97">
        <v>2013</v>
      </c>
      <c r="AC21" s="100">
        <v>2020</v>
      </c>
      <c r="AD21" s="99">
        <v>2013</v>
      </c>
      <c r="AE21" s="90">
        <v>2013</v>
      </c>
      <c r="AF21" s="92" t="s">
        <v>88</v>
      </c>
      <c r="AG21" s="93">
        <v>175340</v>
      </c>
      <c r="AH21" s="61"/>
    </row>
    <row r="22" spans="1:238" ht="30.75" customHeight="1">
      <c r="A22" s="105" t="s">
        <v>2</v>
      </c>
      <c r="B22" s="106"/>
      <c r="C22" s="106"/>
      <c r="D22" s="106"/>
      <c r="E22" s="106"/>
      <c r="F22" s="49">
        <f>SUM(F5:F21)</f>
        <v>2427738.35</v>
      </c>
      <c r="G22" s="50">
        <f>SUM(G5:G21)</f>
        <v>9286186.6999999993</v>
      </c>
      <c r="H22" s="51"/>
      <c r="I22" s="51"/>
      <c r="J22" s="52"/>
      <c r="K22" s="5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  <c r="Z22" s="54"/>
      <c r="AA22" s="54"/>
      <c r="AB22" s="54"/>
      <c r="AC22" s="54"/>
      <c r="AD22" s="54"/>
      <c r="AE22" s="55"/>
      <c r="AF22" s="55"/>
      <c r="AG22" s="55"/>
      <c r="AH22" s="56"/>
    </row>
    <row r="23" spans="1:238" s="4" customFormat="1" ht="30.75" customHeight="1">
      <c r="A23" s="47"/>
      <c r="B23" s="47"/>
      <c r="C23" s="47"/>
      <c r="D23" s="47"/>
      <c r="E23" s="47"/>
      <c r="F23" s="107">
        <f>SUM(F22:G22)</f>
        <v>11713925.049999999</v>
      </c>
      <c r="G23" s="108"/>
      <c r="H23" s="24"/>
      <c r="I23" s="24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</sheetData>
  <sheetProtection selectLockedCells="1" selectUnlockedCells="1"/>
  <mergeCells count="4">
    <mergeCell ref="A1:G1"/>
    <mergeCell ref="AE2:AG2"/>
    <mergeCell ref="A22:E22"/>
    <mergeCell ref="F23:G23"/>
  </mergeCells>
  <phoneticPr fontId="0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75" firstPageNumber="0" orientation="portrait" horizontalDpi="300" verticalDpi="300" r:id="rId1"/>
  <headerFooter alignWithMargins="0">
    <oddFooter>&amp;L&amp;A&amp;CStrona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siedziby i ...</vt:lpstr>
      <vt:lpstr>'siedziby i ...'!Obszar_wydruku</vt:lpstr>
      <vt:lpstr>'siedziby i ...'!Tytuły_wydruku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Kuźmicka</dc:creator>
  <cp:lastModifiedBy>Joanna Kuzmicka</cp:lastModifiedBy>
  <cp:lastPrinted>2021-12-14T07:49:04Z</cp:lastPrinted>
  <dcterms:created xsi:type="dcterms:W3CDTF">2013-08-09T07:46:28Z</dcterms:created>
  <dcterms:modified xsi:type="dcterms:W3CDTF">2023-01-16T10:23:34Z</dcterms:modified>
</cp:coreProperties>
</file>